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<sst xmlns="http://schemas.openxmlformats.org/spreadsheetml/2006/main" count="118" uniqueCount="86">
  <si>
    <r>
      <rPr>
        <sz val="18"/>
        <color rgb="FF000000"/>
        <rFont val="宋体"/>
        <charset val="204"/>
      </rPr>
      <t>附件</t>
    </r>
    <r>
      <rPr>
        <sz val="18"/>
        <color rgb="FF000000"/>
        <rFont val="Arial"/>
        <charset val="204"/>
      </rPr>
      <t>1</t>
    </r>
    <r>
      <rPr>
        <sz val="18"/>
        <color rgb="FF000000"/>
        <rFont val="宋体"/>
        <charset val="204"/>
      </rPr>
      <t>：</t>
    </r>
  </si>
  <si>
    <t>广西工艺美术学校2025年度外聘人员招聘面试总成绩表</t>
  </si>
  <si>
    <t>序号</t>
  </si>
  <si>
    <t>岗位名称</t>
  </si>
  <si>
    <t>姓    名</t>
  </si>
  <si>
    <t>准考证号</t>
  </si>
  <si>
    <t>结构化面试成绩</t>
  </si>
  <si>
    <t>面试总成绩</t>
  </si>
  <si>
    <t>岗位排名</t>
  </si>
  <si>
    <t>备注</t>
  </si>
  <si>
    <t>后勤保障人员</t>
  </si>
  <si>
    <t>莫晨星</t>
  </si>
  <si>
    <t>20250102</t>
  </si>
  <si>
    <t>李容诚</t>
  </si>
  <si>
    <t>20250103</t>
  </si>
  <si>
    <t>韦思环</t>
  </si>
  <si>
    <t>20250105</t>
  </si>
  <si>
    <t>曾莎莎</t>
  </si>
  <si>
    <t>20250106</t>
  </si>
  <si>
    <t>苏剑波</t>
  </si>
  <si>
    <t>20250108</t>
  </si>
  <si>
    <t>曾贵日</t>
  </si>
  <si>
    <t>20250111</t>
  </si>
  <si>
    <t>卢柱北</t>
  </si>
  <si>
    <t>20250115</t>
  </si>
  <si>
    <t>韦    阳</t>
  </si>
  <si>
    <t>20250117</t>
  </si>
  <si>
    <t>谢晓彤</t>
  </si>
  <si>
    <t>20250118</t>
  </si>
  <si>
    <t>缺考</t>
  </si>
  <si>
    <t>刘荣桓</t>
  </si>
  <si>
    <t>20250119</t>
  </si>
  <si>
    <t>丁正任</t>
  </si>
  <si>
    <t>20250120</t>
  </si>
  <si>
    <t>向    莉</t>
  </si>
  <si>
    <t>20250121</t>
  </si>
  <si>
    <t>覃诗钰</t>
  </si>
  <si>
    <t>20250123</t>
  </si>
  <si>
    <t>卢春玲</t>
  </si>
  <si>
    <t>20250124</t>
  </si>
  <si>
    <t>沈文芳</t>
  </si>
  <si>
    <t>20250125</t>
  </si>
  <si>
    <t>蒋学敏</t>
  </si>
  <si>
    <t>20250129</t>
  </si>
  <si>
    <t>陈东武</t>
  </si>
  <si>
    <t>20250130</t>
  </si>
  <si>
    <t>薛俊麒</t>
  </si>
  <si>
    <t>20250132</t>
  </si>
  <si>
    <t>施春燕</t>
  </si>
  <si>
    <t>20250133</t>
  </si>
  <si>
    <t>王文瀚</t>
  </si>
  <si>
    <t>20250137</t>
  </si>
  <si>
    <t>江   泉</t>
  </si>
  <si>
    <t>20250139</t>
  </si>
  <si>
    <t>吴爱玲</t>
  </si>
  <si>
    <t>20250141</t>
  </si>
  <si>
    <t>招生工作人员</t>
  </si>
  <si>
    <t>韦清清</t>
  </si>
  <si>
    <t>20250203</t>
  </si>
  <si>
    <t>4</t>
  </si>
  <si>
    <t>林远伦</t>
  </si>
  <si>
    <t>20250205</t>
  </si>
  <si>
    <t>5</t>
  </si>
  <si>
    <t>陈   婕</t>
  </si>
  <si>
    <t>20250206</t>
  </si>
  <si>
    <t>1</t>
  </si>
  <si>
    <t>莫   琦</t>
  </si>
  <si>
    <t>20250207</t>
  </si>
  <si>
    <t>7</t>
  </si>
  <si>
    <t>凡巧艳</t>
  </si>
  <si>
    <t>20250208</t>
  </si>
  <si>
    <t>3</t>
  </si>
  <si>
    <t>胡    榕</t>
  </si>
  <si>
    <t>20250209</t>
  </si>
  <si>
    <t>周    莉</t>
  </si>
  <si>
    <t>20250211</t>
  </si>
  <si>
    <t>8</t>
  </si>
  <si>
    <t>张先革</t>
  </si>
  <si>
    <t>20250212</t>
  </si>
  <si>
    <t>6</t>
  </si>
  <si>
    <t>张前芳</t>
  </si>
  <si>
    <t>20250214</t>
  </si>
  <si>
    <t>2</t>
  </si>
  <si>
    <t>吴艳桃</t>
  </si>
  <si>
    <t>20250216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</si>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</sst>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rgb="FF000000"/>
      <name val="Arial"/>
      <charset val="204"/>
    </font>
    <font>
      <sz val="18"/>
      <color rgb="FF000000"/>
      <name val="Arial"/>
      <charset val="204"/>
    </font>
    <font>
      <sz val="18"/>
      <color rgb="FF000000"/>
      <name val="宋体"/>
      <charset val="204"/>
    </font>
    <font>
      <sz val="32"/>
      <name val="方正小标宋简体"/>
      <charset val="204"/>
    </font>
    <font>
      <b/>
      <sz val="18"/>
      <name val="SimSun"/>
      <charset val="134"/>
    </font>
    <font>
      <sz val="18"/>
      <color rgb="FF000000"/>
      <name val="宋体"/>
      <charset val="134"/>
    </font>
    <font>
      <sz val="18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76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5"/>
  <sheetViews>
    <sheetView tabSelected="1" zoomScale="80" zoomScaleNormal="80" workbookViewId="0">
      <selection activeCell="H7" sqref="H7"/>
    </sheetView>
  </sheetViews>
  <sheetFormatPr defaultColWidth="10.2866666666667" defaultRowHeight="45" customHeight="1"/>
  <cols>
    <col min="1" max="1" width="12.5" style="1" customWidth="1"/>
    <col min="2" max="2" width="26.2533333333333" style="1" customWidth="1"/>
    <col min="3" max="3" width="17.3666666666667" style="1" customWidth="1"/>
    <col min="4" max="5" width="23.2533333333333" style="2" customWidth="1"/>
    <col min="6" max="6" width="20.72" style="3" customWidth="1"/>
    <col min="7" max="7" width="15.5333333333333" style="1" customWidth="1"/>
    <col min="8" max="8" width="21.6266666666667" customWidth="1"/>
    <col min="9" max="9" width="16.4666666666667" customWidth="1"/>
  </cols>
  <sheetData>
    <row r="1" ht="27" customHeight="1" spans="1:2">
      <c r="A1" s="4" t="s">
        <v>0</v>
      </c>
      <c r="B1" s="4"/>
    </row>
    <row r="2" ht="4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1" t="s">
        <v>7</v>
      </c>
      <c r="G3" s="12" t="s">
        <v>8</v>
      </c>
      <c r="H3" s="13" t="s">
        <v>9</v>
      </c>
    </row>
    <row r="4" ht="49" customHeight="1" spans="1:16">
      <c r="A4" s="7">
        <v>1</v>
      </c>
      <c r="B4" s="8" t="s">
        <v>10</v>
      </c>
      <c r="C4" s="8" t="s">
        <v>11</v>
      </c>
      <c r="D4" s="9" t="s">
        <v>12</v>
      </c>
      <c r="E4" s="14">
        <v>86</v>
      </c>
      <c r="F4" s="14">
        <f>E4</f>
        <v>86</v>
      </c>
      <c r="G4" s="15">
        <f>RANK(F4,$F$4:$F$25,0)</f>
        <v>2</v>
      </c>
      <c r="H4" s="9"/>
      <c r="I4" s="20"/>
      <c r="J4" s="20"/>
      <c r="K4" s="20"/>
      <c r="L4" s="20"/>
      <c r="M4" s="20"/>
      <c r="N4" s="20"/>
      <c r="O4" s="20"/>
      <c r="P4" s="20"/>
    </row>
    <row r="5" ht="49" customHeight="1" spans="1:16">
      <c r="A5" s="7">
        <v>2</v>
      </c>
      <c r="B5" s="8" t="s">
        <v>10</v>
      </c>
      <c r="C5" s="8" t="s">
        <v>13</v>
      </c>
      <c r="D5" s="9" t="s">
        <v>14</v>
      </c>
      <c r="E5" s="14">
        <v>74.67</v>
      </c>
      <c r="F5" s="14">
        <f t="shared" ref="F5:F35" si="0">E5</f>
        <v>74.67</v>
      </c>
      <c r="G5" s="15">
        <f t="shared" ref="G5:G25" si="1">RANK(F5,$F$4:$F$25,0)</f>
        <v>14</v>
      </c>
      <c r="H5" s="9"/>
      <c r="I5" s="20"/>
      <c r="J5" s="20"/>
      <c r="K5" s="20"/>
      <c r="L5" s="20"/>
      <c r="M5" s="20"/>
      <c r="N5" s="20"/>
      <c r="O5" s="20"/>
      <c r="P5" s="20"/>
    </row>
    <row r="6" ht="49" customHeight="1" spans="1:16">
      <c r="A6" s="7">
        <v>3</v>
      </c>
      <c r="B6" s="8" t="s">
        <v>10</v>
      </c>
      <c r="C6" s="8" t="s">
        <v>15</v>
      </c>
      <c r="D6" s="9" t="s">
        <v>16</v>
      </c>
      <c r="E6" s="14">
        <v>88</v>
      </c>
      <c r="F6" s="14">
        <f t="shared" si="0"/>
        <v>88</v>
      </c>
      <c r="G6" s="15">
        <f t="shared" si="1"/>
        <v>1</v>
      </c>
      <c r="H6" s="9"/>
      <c r="I6" s="20"/>
      <c r="J6" s="20"/>
      <c r="K6" s="20"/>
      <c r="L6" s="20"/>
      <c r="M6" s="20"/>
      <c r="N6" s="20"/>
      <c r="O6" s="20"/>
      <c r="P6" s="20"/>
    </row>
    <row r="7" ht="49" customHeight="1" spans="1:16">
      <c r="A7" s="7">
        <v>4</v>
      </c>
      <c r="B7" s="8" t="s">
        <v>10</v>
      </c>
      <c r="C7" s="8" t="s">
        <v>17</v>
      </c>
      <c r="D7" s="9" t="s">
        <v>18</v>
      </c>
      <c r="E7" s="14">
        <v>83.67</v>
      </c>
      <c r="F7" s="14">
        <f t="shared" si="0"/>
        <v>83.67</v>
      </c>
      <c r="G7" s="15">
        <f t="shared" si="1"/>
        <v>3</v>
      </c>
      <c r="H7" s="9"/>
      <c r="I7" s="20"/>
      <c r="J7" s="20"/>
      <c r="K7" s="20"/>
      <c r="L7" s="20"/>
      <c r="M7" s="20"/>
      <c r="N7" s="20"/>
      <c r="O7" s="20"/>
      <c r="P7" s="20"/>
    </row>
    <row r="8" ht="49" customHeight="1" spans="1:8">
      <c r="A8" s="7">
        <v>5</v>
      </c>
      <c r="B8" s="8" t="s">
        <v>10</v>
      </c>
      <c r="C8" s="8" t="s">
        <v>19</v>
      </c>
      <c r="D8" s="9" t="s">
        <v>20</v>
      </c>
      <c r="E8" s="14">
        <v>71.33</v>
      </c>
      <c r="F8" s="14">
        <f t="shared" si="0"/>
        <v>71.33</v>
      </c>
      <c r="G8" s="15">
        <f t="shared" si="1"/>
        <v>18</v>
      </c>
      <c r="H8" s="9"/>
    </row>
    <row r="9" ht="49" customHeight="1" spans="1:8">
      <c r="A9" s="7">
        <v>6</v>
      </c>
      <c r="B9" s="8" t="s">
        <v>10</v>
      </c>
      <c r="C9" s="8" t="s">
        <v>21</v>
      </c>
      <c r="D9" s="9" t="s">
        <v>22</v>
      </c>
      <c r="E9" s="14">
        <v>76.33</v>
      </c>
      <c r="F9" s="14">
        <f t="shared" si="0"/>
        <v>76.33</v>
      </c>
      <c r="G9" s="15">
        <f t="shared" si="1"/>
        <v>9</v>
      </c>
      <c r="H9" s="16"/>
    </row>
    <row r="10" ht="49" customHeight="1" spans="1:16">
      <c r="A10" s="7">
        <v>7</v>
      </c>
      <c r="B10" s="7" t="s">
        <v>10</v>
      </c>
      <c r="C10" s="7" t="s">
        <v>23</v>
      </c>
      <c r="D10" s="9" t="s">
        <v>24</v>
      </c>
      <c r="E10" s="14">
        <v>79.67</v>
      </c>
      <c r="F10" s="14">
        <f t="shared" si="0"/>
        <v>79.67</v>
      </c>
      <c r="G10" s="15">
        <f t="shared" si="1"/>
        <v>5</v>
      </c>
      <c r="H10" s="17"/>
      <c r="I10" s="20"/>
      <c r="J10" s="20"/>
      <c r="K10" s="20"/>
      <c r="L10" s="20"/>
      <c r="M10" s="20"/>
      <c r="N10" s="20"/>
      <c r="O10" s="20"/>
      <c r="P10" s="20"/>
    </row>
    <row r="11" ht="49" customHeight="1" spans="1:16">
      <c r="A11" s="7">
        <v>8</v>
      </c>
      <c r="B11" s="7" t="s">
        <v>10</v>
      </c>
      <c r="C11" s="7" t="s">
        <v>25</v>
      </c>
      <c r="D11" s="9" t="s">
        <v>26</v>
      </c>
      <c r="E11" s="14">
        <v>76.33</v>
      </c>
      <c r="F11" s="14">
        <f t="shared" si="0"/>
        <v>76.33</v>
      </c>
      <c r="G11" s="15">
        <f t="shared" si="1"/>
        <v>9</v>
      </c>
      <c r="H11" s="17"/>
      <c r="I11" s="20"/>
      <c r="J11" s="20"/>
      <c r="K11" s="20"/>
      <c r="L11" s="20"/>
      <c r="M11" s="20"/>
      <c r="N11" s="20"/>
      <c r="O11" s="20"/>
      <c r="P11" s="20"/>
    </row>
    <row r="12" ht="49" customHeight="1" spans="1:16">
      <c r="A12" s="7">
        <v>9</v>
      </c>
      <c r="B12" s="7" t="s">
        <v>10</v>
      </c>
      <c r="C12" s="7" t="s">
        <v>27</v>
      </c>
      <c r="D12" s="9" t="s">
        <v>28</v>
      </c>
      <c r="E12" s="14" t="s">
        <v>29</v>
      </c>
      <c r="F12" s="14" t="str">
        <f t="shared" si="0"/>
        <v>缺考</v>
      </c>
      <c r="G12" s="14" t="str">
        <f>F12</f>
        <v>缺考</v>
      </c>
      <c r="H12" s="17"/>
      <c r="I12" s="20"/>
      <c r="J12" s="20"/>
      <c r="K12" s="20"/>
      <c r="L12" s="20"/>
      <c r="M12" s="20"/>
      <c r="N12" s="20"/>
      <c r="O12" s="20"/>
      <c r="P12" s="20"/>
    </row>
    <row r="13" ht="49" customHeight="1" spans="1:9">
      <c r="A13" s="7">
        <v>10</v>
      </c>
      <c r="B13" s="9" t="s">
        <v>10</v>
      </c>
      <c r="C13" s="9" t="s">
        <v>30</v>
      </c>
      <c r="D13" s="9" t="s">
        <v>31</v>
      </c>
      <c r="E13" s="15">
        <v>78.33</v>
      </c>
      <c r="F13" s="14">
        <f t="shared" si="0"/>
        <v>78.33</v>
      </c>
      <c r="G13" s="15">
        <f t="shared" si="1"/>
        <v>7</v>
      </c>
      <c r="H13" s="9"/>
      <c r="I13" s="20"/>
    </row>
    <row r="14" ht="49" customHeight="1" spans="1:9">
      <c r="A14" s="7">
        <v>11</v>
      </c>
      <c r="B14" s="9" t="s">
        <v>10</v>
      </c>
      <c r="C14" s="9" t="s">
        <v>32</v>
      </c>
      <c r="D14" s="9" t="s">
        <v>33</v>
      </c>
      <c r="E14" s="15">
        <v>74.67</v>
      </c>
      <c r="F14" s="14">
        <f t="shared" si="0"/>
        <v>74.67</v>
      </c>
      <c r="G14" s="15">
        <f t="shared" si="1"/>
        <v>14</v>
      </c>
      <c r="H14" s="9"/>
      <c r="I14" s="20"/>
    </row>
    <row r="15" ht="49" customHeight="1" spans="1:15">
      <c r="A15" s="7">
        <v>12</v>
      </c>
      <c r="B15" s="9" t="s">
        <v>10</v>
      </c>
      <c r="C15" s="9" t="s">
        <v>34</v>
      </c>
      <c r="D15" s="9" t="s">
        <v>35</v>
      </c>
      <c r="E15" s="9">
        <v>76.33</v>
      </c>
      <c r="F15" s="14">
        <f t="shared" si="0"/>
        <v>76.33</v>
      </c>
      <c r="G15" s="15">
        <f t="shared" si="1"/>
        <v>9</v>
      </c>
      <c r="H15" s="9"/>
      <c r="I15" s="20"/>
      <c r="J15" s="20"/>
      <c r="K15" s="20"/>
      <c r="L15" s="21"/>
      <c r="M15" s="20"/>
      <c r="N15" s="20"/>
      <c r="O15" s="20"/>
    </row>
    <row r="16" ht="49" customHeight="1" spans="1:9">
      <c r="A16" s="7">
        <v>13</v>
      </c>
      <c r="B16" s="10" t="s">
        <v>10</v>
      </c>
      <c r="C16" s="9" t="s">
        <v>36</v>
      </c>
      <c r="D16" s="9" t="s">
        <v>37</v>
      </c>
      <c r="E16" s="9">
        <v>78.67</v>
      </c>
      <c r="F16" s="14">
        <f t="shared" si="0"/>
        <v>78.67</v>
      </c>
      <c r="G16" s="15">
        <f t="shared" si="1"/>
        <v>6</v>
      </c>
      <c r="H16" s="9"/>
      <c r="I16" s="20"/>
    </row>
    <row r="17" ht="49" customHeight="1" spans="1:9">
      <c r="A17" s="7">
        <v>14</v>
      </c>
      <c r="B17" s="10" t="s">
        <v>10</v>
      </c>
      <c r="C17" s="9" t="s">
        <v>38</v>
      </c>
      <c r="D17" s="9" t="s">
        <v>39</v>
      </c>
      <c r="E17" s="18">
        <v>74</v>
      </c>
      <c r="F17" s="14">
        <f t="shared" si="0"/>
        <v>74</v>
      </c>
      <c r="G17" s="15">
        <f t="shared" si="1"/>
        <v>16</v>
      </c>
      <c r="H17" s="9"/>
      <c r="I17" s="20"/>
    </row>
    <row r="18" ht="49" customHeight="1" spans="1:9">
      <c r="A18" s="7">
        <v>15</v>
      </c>
      <c r="B18" s="10" t="s">
        <v>10</v>
      </c>
      <c r="C18" s="9" t="s">
        <v>40</v>
      </c>
      <c r="D18" s="9" t="s">
        <v>41</v>
      </c>
      <c r="E18" s="18">
        <v>71</v>
      </c>
      <c r="F18" s="14">
        <f t="shared" si="0"/>
        <v>71</v>
      </c>
      <c r="G18" s="15">
        <f t="shared" si="1"/>
        <v>19</v>
      </c>
      <c r="H18" s="19"/>
      <c r="I18" s="20"/>
    </row>
    <row r="19" ht="49" customHeight="1" spans="1:9">
      <c r="A19" s="7">
        <v>16</v>
      </c>
      <c r="B19" s="10" t="s">
        <v>10</v>
      </c>
      <c r="C19" s="9" t="s">
        <v>42</v>
      </c>
      <c r="D19" s="9" t="s">
        <v>43</v>
      </c>
      <c r="E19" s="18">
        <v>71.67</v>
      </c>
      <c r="F19" s="14">
        <f t="shared" si="0"/>
        <v>71.67</v>
      </c>
      <c r="G19" s="15">
        <f t="shared" si="1"/>
        <v>17</v>
      </c>
      <c r="H19" s="19"/>
      <c r="I19" s="20"/>
    </row>
    <row r="20" ht="49" customHeight="1" spans="1:9">
      <c r="A20" s="7">
        <v>17</v>
      </c>
      <c r="B20" s="10" t="s">
        <v>10</v>
      </c>
      <c r="C20" s="9" t="s">
        <v>44</v>
      </c>
      <c r="D20" s="9" t="s">
        <v>45</v>
      </c>
      <c r="E20" s="18">
        <v>75.67</v>
      </c>
      <c r="F20" s="14">
        <f t="shared" si="0"/>
        <v>75.67</v>
      </c>
      <c r="G20" s="15">
        <f t="shared" si="1"/>
        <v>12</v>
      </c>
      <c r="H20" s="19"/>
      <c r="I20" s="20"/>
    </row>
    <row r="21" ht="49" customHeight="1" spans="1:9">
      <c r="A21" s="7">
        <v>18</v>
      </c>
      <c r="B21" s="10" t="s">
        <v>10</v>
      </c>
      <c r="C21" s="9" t="s">
        <v>46</v>
      </c>
      <c r="D21" s="9" t="s">
        <v>47</v>
      </c>
      <c r="E21" s="18" t="s">
        <v>29</v>
      </c>
      <c r="F21" s="14" t="str">
        <f t="shared" si="0"/>
        <v>缺考</v>
      </c>
      <c r="G21" s="14" t="str">
        <f>F21</f>
        <v>缺考</v>
      </c>
      <c r="H21" s="19"/>
      <c r="I21" s="20"/>
    </row>
    <row r="22" ht="49" customHeight="1" spans="1:9">
      <c r="A22" s="7">
        <v>19</v>
      </c>
      <c r="B22" s="10" t="s">
        <v>10</v>
      </c>
      <c r="C22" s="9" t="s">
        <v>48</v>
      </c>
      <c r="D22" s="9" t="s">
        <v>49</v>
      </c>
      <c r="E22" s="18">
        <v>75.33</v>
      </c>
      <c r="F22" s="14">
        <f t="shared" si="0"/>
        <v>75.33</v>
      </c>
      <c r="G22" s="15">
        <f t="shared" si="1"/>
        <v>13</v>
      </c>
      <c r="H22" s="19"/>
      <c r="I22" s="20"/>
    </row>
    <row r="23" ht="49" customHeight="1" spans="1:9">
      <c r="A23" s="7">
        <v>20</v>
      </c>
      <c r="B23" s="10" t="s">
        <v>10</v>
      </c>
      <c r="C23" s="9" t="s">
        <v>50</v>
      </c>
      <c r="D23" s="9" t="s">
        <v>51</v>
      </c>
      <c r="E23" s="18">
        <v>82.67</v>
      </c>
      <c r="F23" s="14">
        <f t="shared" si="0"/>
        <v>82.67</v>
      </c>
      <c r="G23" s="15">
        <f t="shared" si="1"/>
        <v>4</v>
      </c>
      <c r="H23" s="19"/>
      <c r="I23" s="20"/>
    </row>
    <row r="24" ht="49" customHeight="1" spans="1:9">
      <c r="A24" s="7">
        <v>21</v>
      </c>
      <c r="B24" s="10" t="s">
        <v>10</v>
      </c>
      <c r="C24" s="9" t="s">
        <v>52</v>
      </c>
      <c r="D24" s="9" t="s">
        <v>53</v>
      </c>
      <c r="E24" s="18">
        <v>78.33</v>
      </c>
      <c r="F24" s="14">
        <f t="shared" si="0"/>
        <v>78.33</v>
      </c>
      <c r="G24" s="15">
        <f t="shared" si="1"/>
        <v>7</v>
      </c>
      <c r="H24" s="19"/>
      <c r="I24" s="20"/>
    </row>
    <row r="25" ht="49" customHeight="1" spans="1:9">
      <c r="A25" s="7">
        <v>22</v>
      </c>
      <c r="B25" s="10" t="s">
        <v>10</v>
      </c>
      <c r="C25" s="9" t="s">
        <v>54</v>
      </c>
      <c r="D25" s="9" t="s">
        <v>55</v>
      </c>
      <c r="E25" s="18">
        <v>70</v>
      </c>
      <c r="F25" s="14">
        <f t="shared" si="0"/>
        <v>70</v>
      </c>
      <c r="G25" s="15">
        <f t="shared" si="1"/>
        <v>20</v>
      </c>
      <c r="H25" s="19"/>
      <c r="I25" s="20"/>
    </row>
    <row r="26" ht="49" customHeight="1" spans="1:9">
      <c r="A26" s="7">
        <v>23</v>
      </c>
      <c r="B26" s="10" t="s">
        <v>56</v>
      </c>
      <c r="C26" s="9" t="s">
        <v>57</v>
      </c>
      <c r="D26" s="9" t="s">
        <v>58</v>
      </c>
      <c r="E26" s="18">
        <v>83.67</v>
      </c>
      <c r="F26" s="14">
        <f t="shared" ref="F26:F35" si="2">E26</f>
        <v>83.67</v>
      </c>
      <c r="G26" s="10" t="s">
        <v>59</v>
      </c>
      <c r="H26" s="19"/>
      <c r="I26" s="20"/>
    </row>
    <row r="27" ht="49" customHeight="1" spans="1:9">
      <c r="A27" s="7">
        <v>24</v>
      </c>
      <c r="B27" s="10" t="s">
        <v>56</v>
      </c>
      <c r="C27" s="9" t="s">
        <v>60</v>
      </c>
      <c r="D27" s="9" t="s">
        <v>61</v>
      </c>
      <c r="E27" s="18">
        <v>79</v>
      </c>
      <c r="F27" s="14">
        <f t="shared" si="2"/>
        <v>79</v>
      </c>
      <c r="G27" s="10" t="s">
        <v>62</v>
      </c>
      <c r="H27" s="19"/>
      <c r="I27" s="20"/>
    </row>
    <row r="28" ht="49" customHeight="1" spans="1:9">
      <c r="A28" s="7">
        <v>25</v>
      </c>
      <c r="B28" s="10" t="s">
        <v>56</v>
      </c>
      <c r="C28" s="9" t="s">
        <v>63</v>
      </c>
      <c r="D28" s="9" t="s">
        <v>64</v>
      </c>
      <c r="E28" s="18">
        <v>86.67</v>
      </c>
      <c r="F28" s="14">
        <f t="shared" si="2"/>
        <v>86.67</v>
      </c>
      <c r="G28" s="10" t="s">
        <v>65</v>
      </c>
      <c r="H28" s="19"/>
      <c r="I28" s="20"/>
    </row>
    <row r="29" ht="49" customHeight="1" spans="1:9">
      <c r="A29" s="7">
        <v>26</v>
      </c>
      <c r="B29" s="10" t="s">
        <v>56</v>
      </c>
      <c r="C29" s="9" t="s">
        <v>66</v>
      </c>
      <c r="D29" s="9" t="s">
        <v>67</v>
      </c>
      <c r="E29" s="18">
        <v>75</v>
      </c>
      <c r="F29" s="14">
        <f t="shared" si="2"/>
        <v>75</v>
      </c>
      <c r="G29" s="10" t="s">
        <v>68</v>
      </c>
      <c r="H29" s="19"/>
      <c r="I29" s="20"/>
    </row>
    <row r="30" ht="49" customHeight="1" spans="1:9">
      <c r="A30" s="7">
        <v>27</v>
      </c>
      <c r="B30" s="10" t="s">
        <v>56</v>
      </c>
      <c r="C30" s="9" t="s">
        <v>69</v>
      </c>
      <c r="D30" s="9" t="s">
        <v>70</v>
      </c>
      <c r="E30" s="18">
        <v>84.67</v>
      </c>
      <c r="F30" s="14">
        <f t="shared" si="2"/>
        <v>84.67</v>
      </c>
      <c r="G30" s="10" t="s">
        <v>71</v>
      </c>
      <c r="H30" s="19"/>
      <c r="I30" s="20"/>
    </row>
    <row r="31" ht="49" customHeight="1" spans="1:9">
      <c r="A31" s="7">
        <v>28</v>
      </c>
      <c r="B31" s="10" t="s">
        <v>56</v>
      </c>
      <c r="C31" s="9" t="s">
        <v>72</v>
      </c>
      <c r="D31" s="9" t="s">
        <v>73</v>
      </c>
      <c r="E31" s="18" t="s">
        <v>29</v>
      </c>
      <c r="F31" s="14" t="str">
        <f t="shared" si="2"/>
        <v>缺考</v>
      </c>
      <c r="G31" s="14" t="str">
        <f>F31</f>
        <v>缺考</v>
      </c>
      <c r="H31" s="19"/>
      <c r="I31" s="20"/>
    </row>
    <row r="32" ht="49" customHeight="1" spans="1:9">
      <c r="A32" s="7">
        <v>29</v>
      </c>
      <c r="B32" s="10" t="s">
        <v>56</v>
      </c>
      <c r="C32" s="9" t="s">
        <v>74</v>
      </c>
      <c r="D32" s="9" t="s">
        <v>75</v>
      </c>
      <c r="E32" s="18">
        <v>73.33</v>
      </c>
      <c r="F32" s="14">
        <f t="shared" si="2"/>
        <v>73.33</v>
      </c>
      <c r="G32" s="10" t="s">
        <v>76</v>
      </c>
      <c r="H32" s="19"/>
      <c r="I32" s="20"/>
    </row>
    <row r="33" ht="49" customHeight="1" spans="1:9">
      <c r="A33" s="7">
        <v>30</v>
      </c>
      <c r="B33" s="10" t="s">
        <v>56</v>
      </c>
      <c r="C33" s="9" t="s">
        <v>77</v>
      </c>
      <c r="D33" s="9" t="s">
        <v>78</v>
      </c>
      <c r="E33" s="18">
        <v>78</v>
      </c>
      <c r="F33" s="14">
        <f t="shared" si="2"/>
        <v>78</v>
      </c>
      <c r="G33" s="10" t="s">
        <v>79</v>
      </c>
      <c r="H33" s="19"/>
      <c r="I33" s="20"/>
    </row>
    <row r="34" ht="49" customHeight="1" spans="1:9">
      <c r="A34" s="7">
        <v>31</v>
      </c>
      <c r="B34" s="10" t="s">
        <v>56</v>
      </c>
      <c r="C34" s="9" t="s">
        <v>80</v>
      </c>
      <c r="D34" s="9" t="s">
        <v>81</v>
      </c>
      <c r="E34" s="18">
        <v>85.67</v>
      </c>
      <c r="F34" s="14">
        <f t="shared" si="2"/>
        <v>85.67</v>
      </c>
      <c r="G34" s="10" t="s">
        <v>82</v>
      </c>
      <c r="H34" s="19"/>
      <c r="I34" s="20"/>
    </row>
    <row r="35" ht="49" customHeight="1" spans="1:9">
      <c r="A35" s="7">
        <v>32</v>
      </c>
      <c r="B35" s="10" t="s">
        <v>56</v>
      </c>
      <c r="C35" s="9" t="s">
        <v>83</v>
      </c>
      <c r="D35" s="9" t="s">
        <v>84</v>
      </c>
      <c r="E35" s="18">
        <v>71.67</v>
      </c>
      <c r="F35" s="14">
        <f t="shared" si="2"/>
        <v>71.67</v>
      </c>
      <c r="G35" s="10" t="s">
        <v>85</v>
      </c>
      <c r="H35" s="19"/>
      <c r="I35" s="20"/>
    </row>
  </sheetData>
  <mergeCells count="1">
    <mergeCell ref="A2:H2"/>
  </mergeCells>
  <pageMargins left="0.751388888888889" right="0.751388888888889" top="1" bottom="1" header="0.5" footer="0.5"/>
  <pageSetup paperSize="9" scale="6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李梅</dc:creator>
  <cp:lastModifiedBy>普罗米修斯</cp:lastModifiedBy>
  <dcterms:created xsi:type="dcterms:W3CDTF">2022-09-14T19:49:00Z</dcterms:created>
  <dcterms:modified xsi:type="dcterms:W3CDTF">2026-01-26T16:47:22Z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2023-09-11T10:23:46Z</vt:filetime>
  </property>
  <property fmtid="{D5CDD505-2E9C-101B-9397-08002B2CF9AE}" pid="4" name="ICV">
    <vt:lpwstr>33BE2A8C73A4F8E55D1F7769C1512955_43</vt:lpwstr>
  </property>
  <property fmtid="{D5CDD505-2E9C-101B-9397-08002B2CF9AE}" pid="5" name="KSOProductBuildVer">
    <vt:lpwstr>2052-12.8.2.20327</vt:lpwstr>
  </property>
</Properties>
</file>